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io\Desktop\"/>
    </mc:Choice>
  </mc:AlternateContent>
  <xr:revisionPtr revIDLastSave="0" documentId="13_ncr:1_{1F6D972B-AE74-4C90-9F8B-F4D33B165442}" xr6:coauthVersionLast="47" xr6:coauthVersionMax="47" xr10:uidLastSave="{00000000-0000-0000-0000-000000000000}"/>
  <bookViews>
    <workbookView xWindow="4200" yWindow="2070" windowWidth="20880" windowHeight="13185" activeTab="1" xr2:uid="{F20BD5EA-9994-4E46-B325-12C587DB9C94}"/>
  </bookViews>
  <sheets>
    <sheet name="試算例" sheetId="7" r:id="rId1"/>
    <sheet name="シミュレーション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8" l="1"/>
  <c r="F23" i="8"/>
  <c r="E23" i="8"/>
  <c r="D23" i="8"/>
  <c r="C23" i="8"/>
  <c r="G21" i="8"/>
  <c r="F21" i="8"/>
  <c r="E21" i="8"/>
  <c r="D21" i="8"/>
  <c r="C21" i="8"/>
  <c r="G19" i="8"/>
  <c r="F19" i="8"/>
  <c r="E19" i="8"/>
  <c r="D19" i="8"/>
  <c r="C19" i="8"/>
  <c r="H10" i="8"/>
  <c r="H8" i="8"/>
  <c r="H6" i="8"/>
  <c r="C44" i="7"/>
  <c r="E42" i="7"/>
  <c r="F42" i="7" s="1"/>
  <c r="D42" i="7"/>
  <c r="D44" i="7"/>
  <c r="G28" i="7"/>
  <c r="F28" i="7"/>
  <c r="E28" i="7"/>
  <c r="D28" i="7"/>
  <c r="H28" i="7" s="1"/>
  <c r="G26" i="7"/>
  <c r="H26" i="7" s="1"/>
  <c r="F26" i="7"/>
  <c r="E26" i="7"/>
  <c r="D26" i="7"/>
  <c r="H24" i="7"/>
  <c r="H10" i="7"/>
  <c r="H8" i="7"/>
  <c r="H6" i="7"/>
  <c r="G42" i="7" l="1"/>
  <c r="F44" i="7"/>
  <c r="H42" i="7"/>
  <c r="E44" i="7"/>
  <c r="H46" i="7" l="1"/>
  <c r="G44" i="7"/>
  <c r="H44" i="7" s="1"/>
</calcChain>
</file>

<file path=xl/sharedStrings.xml><?xml version="1.0" encoding="utf-8"?>
<sst xmlns="http://schemas.openxmlformats.org/spreadsheetml/2006/main" count="52" uniqueCount="10">
  <si>
    <t>※基準期間とは、「2018年11月～2019年3月」、「2019年11月～2020年3月」、「2020年11月～2021年3月」のいずれかの期間のうち、売上高の比較に用いた月を含む期間５ヶ月分</t>
  </si>
  <si>
    <t>基準期間</t>
    <rPh sb="0" eb="4">
      <t>キジュンキカン</t>
    </rPh>
    <phoneticPr fontId="1"/>
  </si>
  <si>
    <t>売上</t>
    <rPh sb="0" eb="2">
      <t>ウリアゲ</t>
    </rPh>
    <phoneticPr fontId="1"/>
  </si>
  <si>
    <t>対象月</t>
    <rPh sb="0" eb="2">
      <t>タイショウ</t>
    </rPh>
    <rPh sb="2" eb="3">
      <t>ツキ</t>
    </rPh>
    <phoneticPr fontId="1"/>
  </si>
  <si>
    <t>　　　　50％以上の減少</t>
    <rPh sb="7" eb="9">
      <t>イジョウ</t>
    </rPh>
    <rPh sb="10" eb="12">
      <t>ゲンショウ</t>
    </rPh>
    <phoneticPr fontId="1"/>
  </si>
  <si>
    <t>※売上の単位は万円とします</t>
    <rPh sb="1" eb="3">
      <t>ウリアゲ</t>
    </rPh>
    <rPh sb="4" eb="6">
      <t>タンイ</t>
    </rPh>
    <rPh sb="7" eb="9">
      <t>マンエン</t>
    </rPh>
    <phoneticPr fontId="1"/>
  </si>
  <si>
    <t>合計</t>
    <rPh sb="0" eb="2">
      <t>ゴウケイ</t>
    </rPh>
    <phoneticPr fontId="1"/>
  </si>
  <si>
    <t>比較</t>
    <rPh sb="0" eb="2">
      <t>ヒカク</t>
    </rPh>
    <phoneticPr fontId="1"/>
  </si>
  <si>
    <t>減少率</t>
    <rPh sb="0" eb="3">
      <t>ゲンショウリツ</t>
    </rPh>
    <phoneticPr fontId="1"/>
  </si>
  <si>
    <t>■減少率の計算</t>
    <rPh sb="1" eb="4">
      <t>ゲンショウリツ</t>
    </rPh>
    <rPh sb="5" eb="7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</si>
</sst>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%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>
      <alignment vertical="center"/>
    </xf>
    <xf numFmtId="55" fontId="3" fillId="3" borderId="1" xfId="0" applyNumberFormat="1" applyFont="1" applyFill="1" applyBorder="1">
      <alignment vertical="center"/>
    </xf>
    <xf numFmtId="38" fontId="3" fillId="2" borderId="0" xfId="1" applyFont="1" applyFill="1">
      <alignment vertical="center"/>
    </xf>
    <xf numFmtId="38" fontId="3" fillId="2" borderId="1" xfId="1" applyFont="1" applyFill="1" applyBorder="1">
      <alignment vertical="center"/>
    </xf>
    <xf numFmtId="0" fontId="3" fillId="4" borderId="1" xfId="0" applyFont="1" applyFill="1" applyBorder="1">
      <alignment vertical="center"/>
    </xf>
    <xf numFmtId="55" fontId="3" fillId="4" borderId="1" xfId="0" applyNumberFormat="1" applyFont="1" applyFill="1" applyBorder="1">
      <alignment vertical="center"/>
    </xf>
    <xf numFmtId="38" fontId="3" fillId="2" borderId="0" xfId="1" applyFont="1" applyFill="1" applyBorder="1">
      <alignment vertical="center"/>
    </xf>
    <xf numFmtId="38" fontId="4" fillId="2" borderId="0" xfId="1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179" fontId="3" fillId="2" borderId="1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6</xdr:row>
      <xdr:rowOff>9525</xdr:rowOff>
    </xdr:from>
    <xdr:to>
      <xdr:col>4</xdr:col>
      <xdr:colOff>9525</xdr:colOff>
      <xdr:row>8</xdr:row>
      <xdr:rowOff>19050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CA3DB5-6716-45A1-BB37-CB70CB6F0BC8}"/>
            </a:ext>
          </a:extLst>
        </xdr:cNvPr>
        <xdr:cNvSpPr/>
      </xdr:nvSpPr>
      <xdr:spPr>
        <a:xfrm>
          <a:off x="2400300" y="1247775"/>
          <a:ext cx="1095375" cy="5048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1038225</xdr:colOff>
      <xdr:row>13</xdr:row>
      <xdr:rowOff>9525</xdr:rowOff>
    </xdr:from>
    <xdr:to>
      <xdr:col>4</xdr:col>
      <xdr:colOff>9525</xdr:colOff>
      <xdr:row>15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5ADD996-84EA-40F4-B9B2-82DC66148249}"/>
            </a:ext>
          </a:extLst>
        </xdr:cNvPr>
        <xdr:cNvSpPr/>
      </xdr:nvSpPr>
      <xdr:spPr>
        <a:xfrm>
          <a:off x="2409825" y="2486025"/>
          <a:ext cx="1085850" cy="5143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519113</xdr:colOff>
      <xdr:row>8</xdr:row>
      <xdr:rowOff>19050</xdr:rowOff>
    </xdr:from>
    <xdr:to>
      <xdr:col>3</xdr:col>
      <xdr:colOff>523875</xdr:colOff>
      <xdr:row>13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8A63EC17-8ECF-44B8-90A0-2E55076F1BD2}"/>
            </a:ext>
          </a:extLst>
        </xdr:cNvPr>
        <xdr:cNvCxnSpPr>
          <a:stCxn id="2" idx="2"/>
          <a:endCxn id="3" idx="0"/>
        </xdr:cNvCxnSpPr>
      </xdr:nvCxnSpPr>
      <xdr:spPr>
        <a:xfrm>
          <a:off x="2947988" y="1752600"/>
          <a:ext cx="4762" cy="733425"/>
        </a:xfrm>
        <a:prstGeom prst="straightConnector1">
          <a:avLst/>
        </a:prstGeom>
        <a:ln w="3492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676275</xdr:colOff>
      <xdr:row>24</xdr:row>
      <xdr:rowOff>9525</xdr:rowOff>
    </xdr:from>
    <xdr:to>
      <xdr:col>3</xdr:col>
      <xdr:colOff>28575</xdr:colOff>
      <xdr:row>26</xdr:row>
      <xdr:rowOff>19050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38ACC12-0F2F-4923-B3BA-F1AF3EFF513B}"/>
            </a:ext>
          </a:extLst>
        </xdr:cNvPr>
        <xdr:cNvSpPr/>
      </xdr:nvSpPr>
      <xdr:spPr>
        <a:xfrm>
          <a:off x="1362075" y="5400675"/>
          <a:ext cx="1095375" cy="5048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31</xdr:row>
      <xdr:rowOff>0</xdr:rowOff>
    </xdr:from>
    <xdr:to>
      <xdr:col>3</xdr:col>
      <xdr:colOff>9525</xdr:colOff>
      <xdr:row>33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40FE454-4342-4816-BFAD-BF81A9374FFD}"/>
            </a:ext>
          </a:extLst>
        </xdr:cNvPr>
        <xdr:cNvSpPr/>
      </xdr:nvSpPr>
      <xdr:spPr>
        <a:xfrm>
          <a:off x="1352550" y="6819900"/>
          <a:ext cx="1085850" cy="5143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26</xdr:row>
      <xdr:rowOff>19050</xdr:rowOff>
    </xdr:from>
    <xdr:to>
      <xdr:col>2</xdr:col>
      <xdr:colOff>538163</xdr:colOff>
      <xdr:row>31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A244E7ED-6C23-4EE8-A908-812CF48F5FB8}"/>
            </a:ext>
          </a:extLst>
        </xdr:cNvPr>
        <xdr:cNvCxnSpPr>
          <a:stCxn id="8" idx="2"/>
          <a:endCxn id="9" idx="0"/>
        </xdr:cNvCxnSpPr>
      </xdr:nvCxnSpPr>
      <xdr:spPr>
        <a:xfrm flipH="1">
          <a:off x="1895475" y="5905500"/>
          <a:ext cx="14288" cy="914400"/>
        </a:xfrm>
        <a:prstGeom prst="straightConnector1">
          <a:avLst/>
        </a:prstGeom>
        <a:ln w="3492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44</xdr:row>
      <xdr:rowOff>9525</xdr:rowOff>
    </xdr:from>
    <xdr:to>
      <xdr:col>3</xdr:col>
      <xdr:colOff>19050</xdr:colOff>
      <xdr:row>46</xdr:row>
      <xdr:rowOff>19050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A8E0678-4570-4382-9226-9137561AB388}"/>
            </a:ext>
          </a:extLst>
        </xdr:cNvPr>
        <xdr:cNvSpPr/>
      </xdr:nvSpPr>
      <xdr:spPr>
        <a:xfrm>
          <a:off x="1352550" y="10048875"/>
          <a:ext cx="1095375" cy="5048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49</xdr:row>
      <xdr:rowOff>0</xdr:rowOff>
    </xdr:from>
    <xdr:to>
      <xdr:col>3</xdr:col>
      <xdr:colOff>9525</xdr:colOff>
      <xdr:row>51</xdr:row>
      <xdr:rowOff>19050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9AA74B7-06CD-4518-9D6A-2C55CFCD9EC2}"/>
            </a:ext>
          </a:extLst>
        </xdr:cNvPr>
        <xdr:cNvSpPr/>
      </xdr:nvSpPr>
      <xdr:spPr>
        <a:xfrm>
          <a:off x="1352550" y="6819900"/>
          <a:ext cx="1085850" cy="5143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46</xdr:row>
      <xdr:rowOff>19050</xdr:rowOff>
    </xdr:from>
    <xdr:to>
      <xdr:col>2</xdr:col>
      <xdr:colOff>528638</xdr:colOff>
      <xdr:row>49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23E40279-0169-4FB6-8325-48B63E1E03F6}"/>
            </a:ext>
          </a:extLst>
        </xdr:cNvPr>
        <xdr:cNvCxnSpPr>
          <a:stCxn id="13" idx="2"/>
          <a:endCxn id="14" idx="0"/>
        </xdr:cNvCxnSpPr>
      </xdr:nvCxnSpPr>
      <xdr:spPr>
        <a:xfrm flipH="1">
          <a:off x="1895475" y="10553700"/>
          <a:ext cx="4763" cy="419100"/>
        </a:xfrm>
        <a:prstGeom prst="straightConnector1">
          <a:avLst/>
        </a:prstGeom>
        <a:ln w="3492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34881-4B97-46B0-A5AF-17DE5C6D64EF}">
  <dimension ref="A1:H51"/>
  <sheetViews>
    <sheetView workbookViewId="0"/>
  </sheetViews>
  <sheetFormatPr defaultRowHeight="19.5" x14ac:dyDescent="0.4"/>
  <cols>
    <col min="1" max="2" width="9" style="1"/>
    <col min="3" max="7" width="13.875" style="1" customWidth="1"/>
    <col min="8" max="16384" width="9" style="1"/>
  </cols>
  <sheetData>
    <row r="1" spans="1:8" x14ac:dyDescent="0.4">
      <c r="A1" s="1" t="s">
        <v>0</v>
      </c>
    </row>
    <row r="4" spans="1:8" x14ac:dyDescent="0.4">
      <c r="B4" s="1" t="s">
        <v>5</v>
      </c>
    </row>
    <row r="5" spans="1:8" x14ac:dyDescent="0.4">
      <c r="B5" s="2" t="s">
        <v>1</v>
      </c>
      <c r="C5" s="3">
        <v>43405</v>
      </c>
      <c r="D5" s="3">
        <v>43435</v>
      </c>
      <c r="E5" s="3">
        <v>43466</v>
      </c>
      <c r="F5" s="3">
        <v>43497</v>
      </c>
      <c r="G5" s="3">
        <v>43525</v>
      </c>
      <c r="H5" s="10" t="s">
        <v>6</v>
      </c>
    </row>
    <row r="6" spans="1:8" s="4" customFormat="1" x14ac:dyDescent="0.4">
      <c r="B6" s="5" t="s">
        <v>2</v>
      </c>
      <c r="C6" s="5">
        <v>100</v>
      </c>
      <c r="D6" s="5">
        <v>100</v>
      </c>
      <c r="E6" s="5">
        <v>100</v>
      </c>
      <c r="F6" s="5">
        <v>100</v>
      </c>
      <c r="G6" s="5">
        <v>100</v>
      </c>
      <c r="H6" s="4">
        <f>SUM(C6:G6)</f>
        <v>500</v>
      </c>
    </row>
    <row r="7" spans="1:8" x14ac:dyDescent="0.4">
      <c r="B7" s="2" t="s">
        <v>1</v>
      </c>
      <c r="C7" s="3">
        <v>43770</v>
      </c>
      <c r="D7" s="3">
        <v>43800</v>
      </c>
      <c r="E7" s="3">
        <v>43831</v>
      </c>
      <c r="F7" s="3">
        <v>43862</v>
      </c>
      <c r="G7" s="3">
        <v>43891</v>
      </c>
    </row>
    <row r="8" spans="1:8" s="4" customFormat="1" x14ac:dyDescent="0.4">
      <c r="B8" s="5" t="s">
        <v>2</v>
      </c>
      <c r="C8" s="5">
        <v>120</v>
      </c>
      <c r="D8" s="5">
        <v>130</v>
      </c>
      <c r="E8" s="5">
        <v>120</v>
      </c>
      <c r="F8" s="5">
        <v>120</v>
      </c>
      <c r="G8" s="5">
        <v>120</v>
      </c>
      <c r="H8" s="4">
        <f>SUM(C8:G8)</f>
        <v>610</v>
      </c>
    </row>
    <row r="9" spans="1:8" x14ac:dyDescent="0.4">
      <c r="B9" s="2" t="s">
        <v>1</v>
      </c>
      <c r="C9" s="3">
        <v>44136</v>
      </c>
      <c r="D9" s="3">
        <v>44166</v>
      </c>
      <c r="E9" s="3">
        <v>44197</v>
      </c>
      <c r="F9" s="3">
        <v>44228</v>
      </c>
      <c r="G9" s="3">
        <v>44256</v>
      </c>
    </row>
    <row r="10" spans="1:8" s="4" customFormat="1" x14ac:dyDescent="0.4">
      <c r="B10" s="5" t="s">
        <v>2</v>
      </c>
      <c r="C10" s="5">
        <v>70</v>
      </c>
      <c r="D10" s="5">
        <v>70</v>
      </c>
      <c r="E10" s="5">
        <v>70</v>
      </c>
      <c r="F10" s="5">
        <v>70</v>
      </c>
      <c r="G10" s="5">
        <v>70</v>
      </c>
      <c r="H10" s="4">
        <f>SUM(C10:G10)</f>
        <v>350</v>
      </c>
    </row>
    <row r="11" spans="1:8" s="4" customFormat="1" ht="7.5" customHeight="1" x14ac:dyDescent="0.4">
      <c r="B11" s="8"/>
      <c r="C11" s="8"/>
      <c r="D11" s="8"/>
      <c r="E11" s="8"/>
      <c r="F11" s="8"/>
      <c r="G11" s="8"/>
    </row>
    <row r="12" spans="1:8" s="4" customFormat="1" x14ac:dyDescent="0.4">
      <c r="B12" s="8"/>
      <c r="C12" s="8"/>
      <c r="D12" s="9" t="s">
        <v>4</v>
      </c>
      <c r="E12" s="8"/>
      <c r="F12" s="8"/>
      <c r="G12" s="8"/>
    </row>
    <row r="13" spans="1:8" ht="7.5" customHeight="1" x14ac:dyDescent="0.4"/>
    <row r="14" spans="1:8" x14ac:dyDescent="0.4">
      <c r="B14" s="6" t="s">
        <v>3</v>
      </c>
      <c r="C14" s="7">
        <v>44501</v>
      </c>
      <c r="D14" s="7">
        <v>44531</v>
      </c>
      <c r="E14" s="7">
        <v>44562</v>
      </c>
      <c r="F14" s="7">
        <v>44593</v>
      </c>
      <c r="G14" s="7">
        <v>44621</v>
      </c>
    </row>
    <row r="15" spans="1:8" s="4" customFormat="1" x14ac:dyDescent="0.4">
      <c r="B15" s="5" t="s">
        <v>2</v>
      </c>
      <c r="C15" s="5">
        <v>80</v>
      </c>
      <c r="D15" s="5">
        <v>60</v>
      </c>
      <c r="E15" s="5"/>
      <c r="F15" s="5"/>
      <c r="G15" s="5"/>
    </row>
    <row r="22" spans="2:8" x14ac:dyDescent="0.4">
      <c r="B22" s="1" t="s">
        <v>5</v>
      </c>
    </row>
    <row r="23" spans="2:8" x14ac:dyDescent="0.4">
      <c r="B23" s="2" t="s">
        <v>1</v>
      </c>
      <c r="C23" s="3">
        <v>43405</v>
      </c>
      <c r="D23" s="3">
        <v>43435</v>
      </c>
      <c r="E23" s="3">
        <v>43466</v>
      </c>
      <c r="F23" s="3">
        <v>43497</v>
      </c>
      <c r="G23" s="3">
        <v>43525</v>
      </c>
      <c r="H23" s="10" t="s">
        <v>6</v>
      </c>
    </row>
    <row r="24" spans="2:8" s="4" customFormat="1" x14ac:dyDescent="0.4">
      <c r="B24" s="5" t="s">
        <v>2</v>
      </c>
      <c r="C24" s="5">
        <v>2000</v>
      </c>
      <c r="D24" s="5">
        <v>5000</v>
      </c>
      <c r="E24" s="5">
        <v>1000</v>
      </c>
      <c r="F24" s="5">
        <v>1000</v>
      </c>
      <c r="G24" s="5">
        <v>1000</v>
      </c>
      <c r="H24" s="4">
        <f>SUM(C24:G24)</f>
        <v>10000</v>
      </c>
    </row>
    <row r="25" spans="2:8" x14ac:dyDescent="0.4">
      <c r="B25" s="2" t="s">
        <v>1</v>
      </c>
      <c r="C25" s="3">
        <v>43770</v>
      </c>
      <c r="D25" s="3">
        <v>43800</v>
      </c>
      <c r="E25" s="3">
        <v>43831</v>
      </c>
      <c r="F25" s="3">
        <v>43862</v>
      </c>
      <c r="G25" s="3">
        <v>43891</v>
      </c>
    </row>
    <row r="26" spans="2:8" s="4" customFormat="1" x14ac:dyDescent="0.4">
      <c r="B26" s="5" t="s">
        <v>2</v>
      </c>
      <c r="C26" s="5">
        <v>4000</v>
      </c>
      <c r="D26" s="5">
        <f t="shared" ref="D26:G26" si="0">D24</f>
        <v>5000</v>
      </c>
      <c r="E26" s="5">
        <f t="shared" si="0"/>
        <v>1000</v>
      </c>
      <c r="F26" s="5">
        <f t="shared" si="0"/>
        <v>1000</v>
      </c>
      <c r="G26" s="5">
        <f t="shared" si="0"/>
        <v>1000</v>
      </c>
      <c r="H26" s="4">
        <f>SUM(C26:G26)</f>
        <v>12000</v>
      </c>
    </row>
    <row r="27" spans="2:8" x14ac:dyDescent="0.4">
      <c r="B27" s="2" t="s">
        <v>1</v>
      </c>
      <c r="C27" s="3">
        <v>44136</v>
      </c>
      <c r="D27" s="3">
        <v>44166</v>
      </c>
      <c r="E27" s="3">
        <v>44197</v>
      </c>
      <c r="F27" s="3">
        <v>44228</v>
      </c>
      <c r="G27" s="3">
        <v>44256</v>
      </c>
    </row>
    <row r="28" spans="2:8" s="4" customFormat="1" x14ac:dyDescent="0.4">
      <c r="B28" s="5" t="s">
        <v>2</v>
      </c>
      <c r="C28" s="5">
        <v>2000</v>
      </c>
      <c r="D28" s="5">
        <f>D24</f>
        <v>5000</v>
      </c>
      <c r="E28" s="5">
        <f t="shared" ref="E28:G28" si="1">E24</f>
        <v>1000</v>
      </c>
      <c r="F28" s="5">
        <f t="shared" si="1"/>
        <v>1000</v>
      </c>
      <c r="G28" s="5">
        <f t="shared" si="1"/>
        <v>1000</v>
      </c>
      <c r="H28" s="4">
        <f>SUM(C28:G28)</f>
        <v>10000</v>
      </c>
    </row>
    <row r="29" spans="2:8" s="4" customFormat="1" ht="7.5" customHeight="1" x14ac:dyDescent="0.4">
      <c r="B29" s="8"/>
      <c r="C29" s="8"/>
      <c r="D29" s="8"/>
      <c r="E29" s="8"/>
      <c r="F29" s="8"/>
      <c r="G29" s="8"/>
    </row>
    <row r="30" spans="2:8" s="4" customFormat="1" x14ac:dyDescent="0.4">
      <c r="B30" s="8"/>
      <c r="C30" s="9" t="s">
        <v>4</v>
      </c>
      <c r="D30" s="9"/>
      <c r="E30" s="8"/>
      <c r="F30" s="8"/>
      <c r="G30" s="8"/>
    </row>
    <row r="31" spans="2:8" ht="7.5" customHeight="1" x14ac:dyDescent="0.4"/>
    <row r="32" spans="2:8" x14ac:dyDescent="0.4">
      <c r="B32" s="6" t="s">
        <v>3</v>
      </c>
      <c r="C32" s="7">
        <v>44501</v>
      </c>
      <c r="D32" s="7">
        <v>44531</v>
      </c>
      <c r="E32" s="7">
        <v>44562</v>
      </c>
      <c r="F32" s="7">
        <v>44593</v>
      </c>
      <c r="G32" s="7">
        <v>44621</v>
      </c>
    </row>
    <row r="33" spans="2:8" s="4" customFormat="1" x14ac:dyDescent="0.4">
      <c r="B33" s="5" t="s">
        <v>2</v>
      </c>
      <c r="C33" s="5">
        <v>1800</v>
      </c>
      <c r="D33" s="5">
        <v>2000</v>
      </c>
      <c r="E33" s="5"/>
      <c r="F33" s="5"/>
      <c r="G33" s="5"/>
    </row>
    <row r="40" spans="2:8" x14ac:dyDescent="0.4">
      <c r="B40" s="1" t="s">
        <v>5</v>
      </c>
    </row>
    <row r="41" spans="2:8" x14ac:dyDescent="0.4">
      <c r="B41" s="2" t="s">
        <v>1</v>
      </c>
      <c r="C41" s="3">
        <v>43405</v>
      </c>
      <c r="D41" s="3">
        <v>43435</v>
      </c>
      <c r="E41" s="3">
        <v>43466</v>
      </c>
      <c r="F41" s="3">
        <v>43497</v>
      </c>
      <c r="G41" s="3">
        <v>43525</v>
      </c>
      <c r="H41" s="10" t="s">
        <v>6</v>
      </c>
    </row>
    <row r="42" spans="2:8" s="4" customFormat="1" x14ac:dyDescent="0.4">
      <c r="B42" s="5" t="s">
        <v>2</v>
      </c>
      <c r="C42" s="5">
        <v>40</v>
      </c>
      <c r="D42" s="5">
        <f>C42</f>
        <v>40</v>
      </c>
      <c r="E42" s="5">
        <f t="shared" ref="E42:G42" si="2">D42</f>
        <v>40</v>
      </c>
      <c r="F42" s="5">
        <f t="shared" si="2"/>
        <v>40</v>
      </c>
      <c r="G42" s="5">
        <f t="shared" si="2"/>
        <v>40</v>
      </c>
      <c r="H42" s="4">
        <f>SUM(C42:G42)</f>
        <v>200</v>
      </c>
    </row>
    <row r="43" spans="2:8" x14ac:dyDescent="0.4">
      <c r="B43" s="2" t="s">
        <v>1</v>
      </c>
      <c r="C43" s="3">
        <v>43770</v>
      </c>
      <c r="D43" s="3">
        <v>43800</v>
      </c>
      <c r="E43" s="3">
        <v>43831</v>
      </c>
      <c r="F43" s="3">
        <v>43862</v>
      </c>
      <c r="G43" s="3">
        <v>43891</v>
      </c>
    </row>
    <row r="44" spans="2:8" s="4" customFormat="1" x14ac:dyDescent="0.4">
      <c r="B44" s="5" t="s">
        <v>2</v>
      </c>
      <c r="C44" s="5">
        <f>C42</f>
        <v>40</v>
      </c>
      <c r="D44" s="5">
        <f t="shared" ref="D44:G44" si="3">D42</f>
        <v>40</v>
      </c>
      <c r="E44" s="5">
        <f t="shared" si="3"/>
        <v>40</v>
      </c>
      <c r="F44" s="5">
        <f t="shared" si="3"/>
        <v>40</v>
      </c>
      <c r="G44" s="5">
        <f t="shared" si="3"/>
        <v>40</v>
      </c>
      <c r="H44" s="4">
        <f>SUM(C44:G44)</f>
        <v>200</v>
      </c>
    </row>
    <row r="45" spans="2:8" x14ac:dyDescent="0.4">
      <c r="B45" s="2" t="s">
        <v>1</v>
      </c>
      <c r="C45" s="3">
        <v>44136</v>
      </c>
      <c r="D45" s="3">
        <v>44166</v>
      </c>
      <c r="E45" s="3">
        <v>44197</v>
      </c>
      <c r="F45" s="3">
        <v>44228</v>
      </c>
      <c r="G45" s="3">
        <v>44256</v>
      </c>
    </row>
    <row r="46" spans="2:8" s="4" customFormat="1" x14ac:dyDescent="0.4">
      <c r="B46" s="5" t="s">
        <v>2</v>
      </c>
      <c r="C46" s="5">
        <v>50</v>
      </c>
      <c r="D46" s="5">
        <v>30</v>
      </c>
      <c r="E46" s="5">
        <v>30</v>
      </c>
      <c r="F46" s="5">
        <v>30</v>
      </c>
      <c r="G46" s="5">
        <v>30</v>
      </c>
      <c r="H46" s="4">
        <f>SUM(C46:G46)</f>
        <v>170</v>
      </c>
    </row>
    <row r="47" spans="2:8" s="4" customFormat="1" ht="7.5" customHeight="1" x14ac:dyDescent="0.4">
      <c r="B47" s="8"/>
      <c r="C47" s="8"/>
      <c r="D47" s="8"/>
      <c r="E47" s="8"/>
      <c r="F47" s="8"/>
      <c r="G47" s="8"/>
    </row>
    <row r="48" spans="2:8" s="4" customFormat="1" x14ac:dyDescent="0.4">
      <c r="B48" s="8"/>
      <c r="C48" s="9" t="s">
        <v>4</v>
      </c>
      <c r="D48" s="9"/>
      <c r="E48" s="8"/>
      <c r="F48" s="8"/>
      <c r="G48" s="8"/>
    </row>
    <row r="49" spans="2:7" ht="7.5" customHeight="1" x14ac:dyDescent="0.4"/>
    <row r="50" spans="2:7" x14ac:dyDescent="0.4">
      <c r="B50" s="6" t="s">
        <v>3</v>
      </c>
      <c r="C50" s="7">
        <v>44501</v>
      </c>
      <c r="D50" s="7">
        <v>44531</v>
      </c>
      <c r="E50" s="7">
        <v>44562</v>
      </c>
      <c r="F50" s="7">
        <v>44593</v>
      </c>
      <c r="G50" s="7">
        <v>44621</v>
      </c>
    </row>
    <row r="51" spans="2:7" s="4" customFormat="1" x14ac:dyDescent="0.4">
      <c r="B51" s="5" t="s">
        <v>2</v>
      </c>
      <c r="C51" s="5">
        <v>20</v>
      </c>
      <c r="D51" s="5">
        <v>30</v>
      </c>
      <c r="E51" s="5"/>
      <c r="F51" s="5"/>
      <c r="G51" s="5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E93B4-8ED0-48E5-9ABB-5212C5A9796A}">
  <dimension ref="A1:H23"/>
  <sheetViews>
    <sheetView tabSelected="1" workbookViewId="0">
      <selection activeCell="C15" sqref="C15"/>
    </sheetView>
  </sheetViews>
  <sheetFormatPr defaultRowHeight="19.5" x14ac:dyDescent="0.4"/>
  <cols>
    <col min="1" max="2" width="9" style="1"/>
    <col min="3" max="7" width="13.875" style="1" customWidth="1"/>
    <col min="8" max="16384" width="9" style="1"/>
  </cols>
  <sheetData>
    <row r="1" spans="1:8" x14ac:dyDescent="0.4">
      <c r="A1" s="1" t="s">
        <v>0</v>
      </c>
    </row>
    <row r="4" spans="1:8" x14ac:dyDescent="0.4">
      <c r="B4" s="1" t="s">
        <v>5</v>
      </c>
    </row>
    <row r="5" spans="1:8" x14ac:dyDescent="0.4">
      <c r="B5" s="2" t="s">
        <v>1</v>
      </c>
      <c r="C5" s="3">
        <v>43405</v>
      </c>
      <c r="D5" s="3">
        <v>43435</v>
      </c>
      <c r="E5" s="3">
        <v>43466</v>
      </c>
      <c r="F5" s="3">
        <v>43497</v>
      </c>
      <c r="G5" s="3">
        <v>43525</v>
      </c>
      <c r="H5" s="10" t="s">
        <v>6</v>
      </c>
    </row>
    <row r="6" spans="1:8" s="4" customFormat="1" x14ac:dyDescent="0.4">
      <c r="B6" s="5" t="s">
        <v>2</v>
      </c>
      <c r="C6" s="5">
        <v>100</v>
      </c>
      <c r="D6" s="5">
        <v>100</v>
      </c>
      <c r="E6" s="5">
        <v>100</v>
      </c>
      <c r="F6" s="5">
        <v>100</v>
      </c>
      <c r="G6" s="5">
        <v>100</v>
      </c>
      <c r="H6" s="4">
        <f>SUM(C6:G6)</f>
        <v>500</v>
      </c>
    </row>
    <row r="7" spans="1:8" x14ac:dyDescent="0.4">
      <c r="B7" s="2" t="s">
        <v>1</v>
      </c>
      <c r="C7" s="3">
        <v>43770</v>
      </c>
      <c r="D7" s="3">
        <v>43800</v>
      </c>
      <c r="E7" s="3">
        <v>43831</v>
      </c>
      <c r="F7" s="3">
        <v>43862</v>
      </c>
      <c r="G7" s="3">
        <v>43891</v>
      </c>
    </row>
    <row r="8" spans="1:8" s="4" customFormat="1" x14ac:dyDescent="0.4">
      <c r="B8" s="5" t="s">
        <v>2</v>
      </c>
      <c r="C8" s="5">
        <v>120</v>
      </c>
      <c r="D8" s="5">
        <v>130</v>
      </c>
      <c r="E8" s="5">
        <v>120</v>
      </c>
      <c r="F8" s="5">
        <v>120</v>
      </c>
      <c r="G8" s="5">
        <v>120</v>
      </c>
      <c r="H8" s="4">
        <f>SUM(C8:G8)</f>
        <v>610</v>
      </c>
    </row>
    <row r="9" spans="1:8" x14ac:dyDescent="0.4">
      <c r="B9" s="2" t="s">
        <v>1</v>
      </c>
      <c r="C9" s="3">
        <v>44136</v>
      </c>
      <c r="D9" s="3">
        <v>44166</v>
      </c>
      <c r="E9" s="3">
        <v>44197</v>
      </c>
      <c r="F9" s="3">
        <v>44228</v>
      </c>
      <c r="G9" s="3">
        <v>44256</v>
      </c>
    </row>
    <row r="10" spans="1:8" s="4" customFormat="1" x14ac:dyDescent="0.4">
      <c r="B10" s="5" t="s">
        <v>2</v>
      </c>
      <c r="C10" s="5">
        <v>70</v>
      </c>
      <c r="D10" s="5">
        <v>70</v>
      </c>
      <c r="E10" s="5">
        <v>70</v>
      </c>
      <c r="F10" s="5">
        <v>70</v>
      </c>
      <c r="G10" s="5">
        <v>70</v>
      </c>
      <c r="H10" s="4">
        <f>SUM(C10:G10)</f>
        <v>350</v>
      </c>
    </row>
    <row r="11" spans="1:8" s="4" customFormat="1" ht="7.5" customHeight="1" x14ac:dyDescent="0.4">
      <c r="B11" s="8"/>
      <c r="C11" s="8"/>
      <c r="D11" s="8"/>
      <c r="E11" s="8"/>
      <c r="F11" s="8"/>
      <c r="G11" s="8"/>
    </row>
    <row r="12" spans="1:8" s="4" customFormat="1" x14ac:dyDescent="0.4">
      <c r="B12" s="8"/>
      <c r="C12" s="8"/>
      <c r="D12" s="9"/>
      <c r="E12" s="8"/>
      <c r="F12" s="8"/>
      <c r="G12" s="8"/>
    </row>
    <row r="13" spans="1:8" ht="7.5" customHeight="1" x14ac:dyDescent="0.4"/>
    <row r="14" spans="1:8" x14ac:dyDescent="0.4">
      <c r="B14" s="6" t="s">
        <v>3</v>
      </c>
      <c r="C14" s="7">
        <v>44501</v>
      </c>
      <c r="D14" s="7">
        <v>44531</v>
      </c>
      <c r="E14" s="7">
        <v>44562</v>
      </c>
      <c r="F14" s="7">
        <v>44593</v>
      </c>
      <c r="G14" s="7">
        <v>44621</v>
      </c>
    </row>
    <row r="15" spans="1:8" s="4" customFormat="1" x14ac:dyDescent="0.4">
      <c r="B15" s="5" t="s">
        <v>2</v>
      </c>
      <c r="C15" s="5">
        <v>80</v>
      </c>
      <c r="D15" s="5">
        <v>60</v>
      </c>
      <c r="E15" s="5"/>
      <c r="F15" s="5"/>
      <c r="G15" s="5"/>
    </row>
    <row r="17" spans="2:8" x14ac:dyDescent="0.4">
      <c r="B17" s="1" t="s">
        <v>9</v>
      </c>
    </row>
    <row r="18" spans="2:8" x14ac:dyDescent="0.4">
      <c r="B18" s="2" t="s">
        <v>7</v>
      </c>
      <c r="C18" s="3">
        <v>43405</v>
      </c>
      <c r="D18" s="3">
        <v>43435</v>
      </c>
      <c r="E18" s="3">
        <v>43466</v>
      </c>
      <c r="F18" s="3">
        <v>43497</v>
      </c>
      <c r="G18" s="3">
        <v>43525</v>
      </c>
      <c r="H18" s="10"/>
    </row>
    <row r="19" spans="2:8" x14ac:dyDescent="0.4">
      <c r="B19" s="5" t="s">
        <v>8</v>
      </c>
      <c r="C19" s="11">
        <f>(C6-C15)/C6</f>
        <v>0.2</v>
      </c>
      <c r="D19" s="11">
        <f t="shared" ref="D19:G21" si="0">(D6-D15)/D6</f>
        <v>0.4</v>
      </c>
      <c r="E19" s="11">
        <f t="shared" si="0"/>
        <v>1</v>
      </c>
      <c r="F19" s="11">
        <f t="shared" si="0"/>
        <v>1</v>
      </c>
      <c r="G19" s="11">
        <f t="shared" si="0"/>
        <v>1</v>
      </c>
      <c r="H19" s="4"/>
    </row>
    <row r="20" spans="2:8" x14ac:dyDescent="0.4">
      <c r="B20" s="2" t="s">
        <v>7</v>
      </c>
      <c r="C20" s="3">
        <v>43770</v>
      </c>
      <c r="D20" s="3">
        <v>43800</v>
      </c>
      <c r="E20" s="3">
        <v>43831</v>
      </c>
      <c r="F20" s="3">
        <v>43862</v>
      </c>
      <c r="G20" s="3">
        <v>43891</v>
      </c>
    </row>
    <row r="21" spans="2:8" x14ac:dyDescent="0.4">
      <c r="B21" s="5" t="s">
        <v>8</v>
      </c>
      <c r="C21" s="11">
        <f>(C8-C15)/C8</f>
        <v>0.33333333333333331</v>
      </c>
      <c r="D21" s="11">
        <f t="shared" ref="D21:G23" si="1">(D8-D15)/D8</f>
        <v>0.53846153846153844</v>
      </c>
      <c r="E21" s="11">
        <f t="shared" si="1"/>
        <v>1</v>
      </c>
      <c r="F21" s="11">
        <f t="shared" si="1"/>
        <v>1</v>
      </c>
      <c r="G21" s="11">
        <f t="shared" si="1"/>
        <v>1</v>
      </c>
      <c r="H21" s="4"/>
    </row>
    <row r="22" spans="2:8" x14ac:dyDescent="0.4">
      <c r="B22" s="2" t="s">
        <v>7</v>
      </c>
      <c r="C22" s="3">
        <v>44136</v>
      </c>
      <c r="D22" s="3">
        <v>44166</v>
      </c>
      <c r="E22" s="3">
        <v>44197</v>
      </c>
      <c r="F22" s="3">
        <v>44228</v>
      </c>
      <c r="G22" s="3">
        <v>44256</v>
      </c>
    </row>
    <row r="23" spans="2:8" x14ac:dyDescent="0.4">
      <c r="B23" s="5" t="s">
        <v>8</v>
      </c>
      <c r="C23" s="11">
        <f>(C10-C15)/C10</f>
        <v>-0.14285714285714285</v>
      </c>
      <c r="D23" s="11">
        <f t="shared" ref="D23:G23" si="2">(D10-D15)/D10</f>
        <v>0.14285714285714285</v>
      </c>
      <c r="E23" s="11">
        <f t="shared" si="2"/>
        <v>1</v>
      </c>
      <c r="F23" s="11">
        <f t="shared" si="2"/>
        <v>1</v>
      </c>
      <c r="G23" s="11">
        <f t="shared" si="2"/>
        <v>1</v>
      </c>
      <c r="H23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試算例</vt:lpstr>
      <vt:lpstr>シミュレーション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遠田幹雄</dc:creator>
  <cp:lastModifiedBy>遠田幹雄</cp:lastModifiedBy>
  <cp:lastPrinted>2021-03-26T01:18:30Z</cp:lastPrinted>
  <dcterms:created xsi:type="dcterms:W3CDTF">2020-12-28T06:04:28Z</dcterms:created>
  <dcterms:modified xsi:type="dcterms:W3CDTF">2022-01-17T15:57:23Z</dcterms:modified>
</cp:coreProperties>
</file>